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04" activeTab="1"/>
  </bookViews>
  <sheets>
    <sheet name="1 кв" sheetId="1" r:id="rId1"/>
    <sheet name="2 кв" sheetId="2" r:id="rId2"/>
    <sheet name="3 кв" sheetId="3" r:id="rId3"/>
    <sheet name="4 кв" sheetId="4" r:id="rId4"/>
    <sheet name="Платные 1 кв " sheetId="5" r:id="rId5"/>
    <sheet name="Плат. 2 кв" sheetId="6" r:id="rId6"/>
    <sheet name="Плат. 3 кв " sheetId="7" r:id="rId7"/>
    <sheet name="Плат. 4 кв " sheetId="8" r:id="rId8"/>
  </sheets>
  <definedNames/>
  <calcPr fullCalcOnLoad="1"/>
</workbook>
</file>

<file path=xl/sharedStrings.xml><?xml version="1.0" encoding="utf-8"?>
<sst xmlns="http://schemas.openxmlformats.org/spreadsheetml/2006/main" count="132" uniqueCount="74">
  <si>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</si>
  <si>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</si>
  <si>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</si>
  <si>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</si>
  <si>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 xml:space="preserve">МБОУ ДОД ДЮСШ №3 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</si>
  <si>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</si>
  <si>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</si>
  <si>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01.10.22</t>
  </si>
  <si>
    <t>Данные для Приложения к приказу КОиН от 27.10.2015 № 1053«О работе с пожертвованиями, привлекаемыми МОУ» за 4 квартал 2022г.</t>
  </si>
  <si>
    <t>Остаток на лицевом счете на 31.12.22</t>
  </si>
  <si>
    <t>Сумма дохода от оказания платных услуг за 4 кв 2022 год</t>
  </si>
  <si>
    <t>Остаток на лицевом счете на 01.07.23</t>
  </si>
  <si>
    <t>Сумма дохода от оказания платных услуг за 3 кв 2023 год</t>
  </si>
  <si>
    <t>Остаток на лицевом счете на 30.09.23</t>
  </si>
  <si>
    <t>Остаток на лицевом счете на 01.04.23</t>
  </si>
  <si>
    <t>Сумма дохода от оказания платных услуг за 2 кв 2023 год</t>
  </si>
  <si>
    <t>Остаток на лицевом счете на 30.06.23</t>
  </si>
  <si>
    <t>Остаток на лицевом счете на 01.01.23</t>
  </si>
  <si>
    <t>Сумма дохода от оказания платных услуг за 1 кв 2023 год</t>
  </si>
  <si>
    <t>Остаток на лицевом счете на 31.03.23</t>
  </si>
  <si>
    <t>Остаток на лицевом счете на 01.10.23</t>
  </si>
  <si>
    <t>Остаток на лицевом счете на 31.12.23</t>
  </si>
  <si>
    <t>Данные для Приложения к приказу КОиН от 27.10.2015 № 1053«О работе с пожертвованиями, привлекаемыми МОУ» за 3 квартал 2023 г.</t>
  </si>
  <si>
    <t>Данные для Приложения к приказу КОиН от 27.10.2015 № 1053«О работе с пожертвованиями, привлекаемыми МОУ» за 2 квартал 2023 г.</t>
  </si>
  <si>
    <t>Данные для Приложения к приказу КОиН от 27.10.2015 № 1053«О работе с пожертвованиями, привлекаемыми МОУ» за 1 квартал 2023 г.</t>
  </si>
  <si>
    <t>211</t>
  </si>
  <si>
    <t>//ВЗС//0-00//LF612,Пер. ден. ср-в Резидентам//Реестр//№LF6122021501 от15.02.2023</t>
  </si>
  <si>
    <t>//ВЗС//0-00//LF612,Пер. ден. ср-в Резидентам//Реестр//№LF6122031301 от13.03.2023</t>
  </si>
  <si>
    <t>//ВЗС//0-00//ПФДО Заработная плата за 01.2023г.,реестр №126 от 15.02.2023, согл.</t>
  </si>
  <si>
    <t>//ВЗС//0-00//ПФДО Заработная плата за 01.2023г.,реестр №130 от 13.03.2023, согл.</t>
  </si>
  <si>
    <t>Единый налоговый платеж ПФДО, НДС нет</t>
  </si>
  <si>
    <t>213</t>
  </si>
  <si>
    <t>Страховые взносы ( 0,2%) р-н 4211002105 ПФДО за 01.2023г.,НДС нет</t>
  </si>
  <si>
    <t>Страховые взносы ( 0,2%) р-н 4211002105 ПФДО за 02.2023г.,НДС нет</t>
  </si>
  <si>
    <t>221</t>
  </si>
  <si>
    <t xml:space="preserve"> ПФДО, Абонентская плата за услуги связи (февраль 2023г.), контракт № 250893 от </t>
  </si>
  <si>
    <t xml:space="preserve"> ПФДО, Абонентская плата за услуги связи (январь 2023г.), контракт № 250893 от 0</t>
  </si>
  <si>
    <t xml:space="preserve">ПФДО, Абонентская плата за услуги связи (декабрь 2022 г.), контракт № 250893 от </t>
  </si>
  <si>
    <t>292</t>
  </si>
  <si>
    <t>Страховые взносы (0,2% )  , рег.ном.4211002105,Пени по требованию №4211231000450</t>
  </si>
  <si>
    <t>Услуги связи декабрь(междуг.соед),Л/С 642000030906,Дог.32732 от22.12.2022,акт б/</t>
  </si>
  <si>
    <t>344</t>
  </si>
  <si>
    <t xml:space="preserve"> Оплата за дверь межкомнатную,пена монтажная, УПД № 1 от 06.02.2023,Догвор № 03 </t>
  </si>
  <si>
    <t>346</t>
  </si>
  <si>
    <t xml:space="preserve"> Оплата за замок врез.,петля-бабочка,ручка дверная,механизм цилиндр.,УПД № 1 от </t>
  </si>
  <si>
    <t xml:space="preserve"> ПФДО Единый налоговый платеж, НДС нет</t>
  </si>
  <si>
    <t>//ВЗС//0-00//LF612,Пер. ден. ср-в Резидентам//Реестр//№LF6122041301 от</t>
  </si>
  <si>
    <t>//ВЗС//0-00//LF612,Пер. ден. ср-в Резидентам//Реестр//№LF6122051101 от</t>
  </si>
  <si>
    <t>//ВЗС//0-00//LF612,Пер. ден. ср-в Резидентам//Реестр//№LF6122061301 от</t>
  </si>
  <si>
    <t>//ВЗС//0-00//LF612,Пер. ден. ср-в Резидентам//Реестр//№LF6122061303 от</t>
  </si>
  <si>
    <t>//ВЗС//0-00//ЗП за 2пол  05.2023 г.,(карта № 2202202912574294, Гладчен</t>
  </si>
  <si>
    <t>//ВЗС//0-00//ПФДО Заработная плата за 04.2023г.,реестр №135 от 11.05.2</t>
  </si>
  <si>
    <t>//ВЗС//0-00//ПФДО Заработная плата за 05.2023г.,реестр №141 от 13.06.2</t>
  </si>
  <si>
    <t>212</t>
  </si>
  <si>
    <t>//ВЗС//0-00//ПФДО  суточные преподавателя в служ.командировке Приказ №</t>
  </si>
  <si>
    <t xml:space="preserve"> ПФДО Страховые взносы ( 0,2%) р-н 4211002105 за 05.2023г.,НДС нет</t>
  </si>
  <si>
    <t>Страховые взносы ( 0,2%) ПФДО р-н 4211002105 за 04.2023г.,НДС нет</t>
  </si>
  <si>
    <t>Страховые взносы ( 0,2%) р-н 4211002105 ПФДО за 03.2023г.,НДС нет</t>
  </si>
  <si>
    <t xml:space="preserve"> ПФДО, Абонентская плата за услуги связи (апрель 2023г.), контракт № 2</t>
  </si>
  <si>
    <t xml:space="preserve"> ПФДО, Абонентская плата за услуги связи (май 2023г.), контракт № 2508</t>
  </si>
  <si>
    <t xml:space="preserve"> ПФДО, Абонентская плата за услуги связи (март 2023г.), контракт № 250</t>
  </si>
  <si>
    <t>225</t>
  </si>
  <si>
    <t xml:space="preserve"> ПФДО,Заправка картриджей,очистка системного блока от пыли, акт №0626/</t>
  </si>
  <si>
    <t xml:space="preserve"> ПФДО,Зарядка,переосвид.огнетушителей,замена шланга,ЗПУ,индикатора,рас</t>
  </si>
  <si>
    <t>226</t>
  </si>
  <si>
    <t xml:space="preserve"> Подача документов в связи с гос.регистрацией юр.лиц через сайт ФНС, д</t>
  </si>
  <si>
    <t xml:space="preserve"> ПФДО,Предоставление права работы с АИС"Электронная школа2.0"и информа</t>
  </si>
  <si>
    <t>//ВЗС//0-00//ПФДО  найм жилья в служ.командировке Приказ №48 от15.06.2</t>
  </si>
  <si>
    <t>//ВЗС//0-00//ПФДО  проезд,найм жилья в служ.командировке Приказ №48 от</t>
  </si>
  <si>
    <t>//ВЗС//0-00//ПФДО  суточные учащихся в служ.командировке Приказ №48 от</t>
  </si>
  <si>
    <t>в т.ч ПФДО 618 264,38</t>
  </si>
  <si>
    <t>в т.ч ПФДО 1 760 118,76</t>
  </si>
  <si>
    <t>в т.ч ПФДО 831 411,84</t>
  </si>
  <si>
    <t xml:space="preserve">МБУ ДО ДЮСШ №3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</si>
</sst>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4" fontId="0" fillId="0" borderId="10" xfId="0" applyNumberFormat="1" applyBorder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 t="s">
        <v>24</v>
      </c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73</v>
      </c>
      <c r="C2" s="27"/>
      <c r="D2" s="27"/>
      <c r="E2" s="27"/>
      <c r="G2" s="1"/>
    </row>
    <row r="3" spans="1:6" ht="52.5">
      <c r="A3" s="10" t="s">
        <v>17</v>
      </c>
      <c r="B3" s="10" t="s">
        <v>1</v>
      </c>
      <c r="C3" s="10" t="s">
        <v>2</v>
      </c>
      <c r="D3" s="28" t="s">
        <v>3</v>
      </c>
      <c r="E3" s="29"/>
      <c r="F3" s="3" t="s">
        <v>19</v>
      </c>
    </row>
    <row r="4" spans="1:6" ht="24.75" customHeight="1">
      <c r="A4" s="4">
        <v>14626.53</v>
      </c>
      <c r="B4" s="4">
        <v>0</v>
      </c>
      <c r="C4" s="12"/>
      <c r="D4" s="13"/>
      <c r="E4" s="4"/>
      <c r="F4" s="4">
        <f>A4+B19-C19</f>
        <v>3513.0700000000015</v>
      </c>
    </row>
    <row r="5" spans="1:6" ht="24.75" customHeight="1">
      <c r="A5" s="4"/>
      <c r="B5" s="14"/>
      <c r="C5" s="4">
        <v>8.33</v>
      </c>
      <c r="D5" s="15" t="s">
        <v>34</v>
      </c>
      <c r="E5" s="3" t="s">
        <v>40</v>
      </c>
      <c r="F5" s="4"/>
    </row>
    <row r="6" spans="1:6" ht="24.75" customHeight="1">
      <c r="A6" s="4"/>
      <c r="B6" s="14"/>
      <c r="C6" s="4">
        <v>8715</v>
      </c>
      <c r="D6" s="16" t="s">
        <v>41</v>
      </c>
      <c r="E6" s="3" t="s">
        <v>42</v>
      </c>
      <c r="F6" s="4"/>
    </row>
    <row r="7" spans="1:6" ht="24.75" customHeight="1">
      <c r="A7" s="4"/>
      <c r="B7" s="14"/>
      <c r="C7" s="4">
        <v>2390.13</v>
      </c>
      <c r="D7" s="15" t="s">
        <v>43</v>
      </c>
      <c r="E7" s="3" t="s">
        <v>44</v>
      </c>
      <c r="F7" s="4"/>
    </row>
    <row r="8" spans="1:6" ht="24.75" customHeight="1">
      <c r="A8" s="4"/>
      <c r="B8" s="14"/>
      <c r="C8" s="4"/>
      <c r="D8" s="16"/>
      <c r="E8" s="3"/>
      <c r="F8" s="4"/>
    </row>
    <row r="9" spans="1:6" ht="24.75" customHeight="1">
      <c r="A9" s="4"/>
      <c r="B9" s="14"/>
      <c r="C9" s="4"/>
      <c r="D9" s="16"/>
      <c r="E9" s="3"/>
      <c r="F9" s="4"/>
    </row>
    <row r="10" spans="1:6" ht="24.75" customHeight="1">
      <c r="A10" s="4"/>
      <c r="B10" s="14"/>
      <c r="C10" s="4"/>
      <c r="D10" s="15"/>
      <c r="E10" s="3"/>
      <c r="F10" s="4"/>
    </row>
    <row r="11" spans="1:6" ht="14.25" customHeight="1">
      <c r="A11" s="4"/>
      <c r="B11" s="14"/>
      <c r="C11" s="4"/>
      <c r="D11" s="6"/>
      <c r="E11" s="3"/>
      <c r="F11" s="4"/>
    </row>
    <row r="12" spans="1:6" ht="14.25" customHeight="1">
      <c r="A12" s="4"/>
      <c r="B12" s="14"/>
      <c r="C12" s="4"/>
      <c r="D12" s="20"/>
      <c r="E12" s="3"/>
      <c r="F12" s="4"/>
    </row>
    <row r="13" spans="1:6" ht="14.25" customHeight="1">
      <c r="A13" s="4"/>
      <c r="B13" s="14"/>
      <c r="C13" s="4"/>
      <c r="D13" s="16"/>
      <c r="E13" s="3"/>
      <c r="F13" s="4"/>
    </row>
    <row r="14" spans="1:6" ht="14.25" customHeight="1">
      <c r="A14" s="4"/>
      <c r="B14" s="14"/>
      <c r="C14" s="4"/>
      <c r="D14" s="15"/>
      <c r="E14" s="3"/>
      <c r="F14" s="4"/>
    </row>
    <row r="15" spans="1:6" ht="14.25" customHeight="1">
      <c r="A15" s="4"/>
      <c r="B15" s="14"/>
      <c r="C15" s="4"/>
      <c r="D15" s="16"/>
      <c r="E15" s="3"/>
      <c r="F15" s="4"/>
    </row>
    <row r="16" spans="1:6" ht="14.25" customHeight="1">
      <c r="A16" s="4"/>
      <c r="B16" s="14"/>
      <c r="C16" s="4"/>
      <c r="D16" s="15"/>
      <c r="E16" s="3"/>
      <c r="F16" s="4"/>
    </row>
    <row r="17" spans="1:6" ht="14.25" customHeight="1">
      <c r="A17" s="4"/>
      <c r="B17" s="14"/>
      <c r="C17" s="4"/>
      <c r="D17" s="15"/>
      <c r="E17" s="3"/>
      <c r="F17" s="4"/>
    </row>
    <row r="18" spans="1:6" ht="14.25" customHeight="1">
      <c r="A18" s="4"/>
      <c r="B18" s="14"/>
      <c r="C18" s="4"/>
      <c r="D18" s="15"/>
      <c r="E18" s="3"/>
      <c r="F18" s="4"/>
    </row>
    <row r="19" spans="1:16" ht="30.75" customHeight="1">
      <c r="A19" s="4"/>
      <c r="B19" s="4">
        <f>B4</f>
        <v>0</v>
      </c>
      <c r="C19" s="4">
        <f>SUM(C5:C18)</f>
        <v>11113.46</v>
      </c>
      <c r="D19" s="5"/>
      <c r="E19" s="4"/>
      <c r="F19" s="4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10:16" ht="15.75" customHeight="1">
      <c r="J21" s="7"/>
      <c r="K21" s="6"/>
      <c r="L21" s="6"/>
      <c r="M21" s="6"/>
      <c r="N21" s="6"/>
      <c r="O21" s="6"/>
      <c r="P21" s="6"/>
    </row>
    <row r="22" spans="1:16" ht="16.5" customHeight="1">
      <c r="A22" t="s">
        <v>5</v>
      </c>
      <c r="J22" s="7"/>
      <c r="K22" s="6"/>
      <c r="L22" s="6"/>
      <c r="M22" s="6"/>
      <c r="N22" s="6"/>
      <c r="O22" s="6"/>
      <c r="P22" s="6"/>
    </row>
    <row r="23" spans="1:16" ht="16.5" customHeight="1">
      <c r="A23" t="s">
        <v>6</v>
      </c>
      <c r="J23" s="7"/>
      <c r="K23" s="6"/>
      <c r="L23" s="6"/>
      <c r="M23" s="6"/>
      <c r="N23" s="6"/>
      <c r="O23" s="6"/>
      <c r="P23" s="6"/>
    </row>
    <row r="24" spans="1:16" ht="12.75">
      <c r="A24" t="s">
        <v>0</v>
      </c>
      <c r="J24" s="7"/>
      <c r="K24" s="6"/>
      <c r="L24" s="6"/>
      <c r="M24" s="6"/>
      <c r="N24" s="6"/>
      <c r="O24" s="6"/>
      <c r="P2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 t="s">
        <v>23</v>
      </c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73</v>
      </c>
      <c r="C2" s="27"/>
      <c r="D2" s="27"/>
      <c r="E2" s="27"/>
      <c r="G2" s="1"/>
    </row>
    <row r="3" spans="1:6" ht="52.5">
      <c r="A3" s="10" t="s">
        <v>14</v>
      </c>
      <c r="B3" s="10" t="s">
        <v>1</v>
      </c>
      <c r="C3" s="10" t="s">
        <v>2</v>
      </c>
      <c r="D3" s="28" t="s">
        <v>3</v>
      </c>
      <c r="E3" s="29"/>
      <c r="F3" s="3" t="s">
        <v>16</v>
      </c>
    </row>
    <row r="4" spans="1:6" ht="24.75" customHeight="1">
      <c r="A4" s="4">
        <v>3513.0700000000015</v>
      </c>
      <c r="B4" s="4">
        <v>0</v>
      </c>
      <c r="C4" s="12"/>
      <c r="D4" s="13"/>
      <c r="E4" s="4"/>
      <c r="F4" s="4">
        <f>A4+B21-C21</f>
        <v>3513.0700000000015</v>
      </c>
    </row>
    <row r="5" spans="1:6" ht="24.75" customHeight="1">
      <c r="A5" s="4"/>
      <c r="B5" s="14"/>
      <c r="C5" s="4"/>
      <c r="D5" s="21"/>
      <c r="E5" s="3"/>
      <c r="F5" s="4"/>
    </row>
    <row r="6" spans="1:6" ht="24.75" customHeight="1">
      <c r="A6" s="4"/>
      <c r="B6" s="14"/>
      <c r="C6" s="4"/>
      <c r="D6" s="22"/>
      <c r="E6" s="3"/>
      <c r="F6" s="4"/>
    </row>
    <row r="7" spans="1:6" ht="24.75" customHeight="1">
      <c r="A7" s="4"/>
      <c r="B7" s="14"/>
      <c r="C7" s="4"/>
      <c r="D7" s="21"/>
      <c r="E7" s="3"/>
      <c r="F7" s="4"/>
    </row>
    <row r="8" spans="1:6" ht="24.75" customHeight="1">
      <c r="A8" s="4"/>
      <c r="B8" s="14"/>
      <c r="C8" s="4"/>
      <c r="D8" s="22"/>
      <c r="E8" s="3"/>
      <c r="F8" s="4"/>
    </row>
    <row r="9" spans="1:6" ht="24.75" customHeight="1">
      <c r="A9" s="4"/>
      <c r="B9" s="14"/>
      <c r="C9" s="4"/>
      <c r="D9" s="22"/>
      <c r="E9" s="3"/>
      <c r="F9" s="4"/>
    </row>
    <row r="10" spans="1:6" ht="24.75" customHeight="1">
      <c r="A10" s="4"/>
      <c r="B10" s="14"/>
      <c r="C10" s="4"/>
      <c r="D10" s="21"/>
      <c r="E10" s="3"/>
      <c r="F10" s="4"/>
    </row>
    <row r="11" spans="1:6" ht="24.75" customHeight="1">
      <c r="A11" s="4"/>
      <c r="B11" s="14"/>
      <c r="C11" s="4"/>
      <c r="D11" s="22"/>
      <c r="E11" s="3"/>
      <c r="F11" s="4"/>
    </row>
    <row r="12" spans="1:6" ht="24.75" customHeight="1">
      <c r="A12" s="4"/>
      <c r="B12" s="14"/>
      <c r="C12" s="4"/>
      <c r="D12" s="22"/>
      <c r="E12" s="3"/>
      <c r="F12" s="4"/>
    </row>
    <row r="13" spans="1:6" ht="24.75" customHeight="1">
      <c r="A13" s="4"/>
      <c r="B13" s="14"/>
      <c r="C13" s="4"/>
      <c r="D13" s="22"/>
      <c r="E13" s="3"/>
      <c r="F13" s="4"/>
    </row>
    <row r="14" spans="1:6" ht="24.75" customHeight="1">
      <c r="A14" s="4"/>
      <c r="B14" s="14"/>
      <c r="C14" s="4"/>
      <c r="D14" s="22"/>
      <c r="E14" s="3"/>
      <c r="F14" s="4"/>
    </row>
    <row r="15" spans="1:6" ht="24.75" customHeight="1">
      <c r="A15" s="4"/>
      <c r="B15" s="14"/>
      <c r="C15" s="4"/>
      <c r="D15" s="6"/>
      <c r="E15" s="3"/>
      <c r="F15" s="4"/>
    </row>
    <row r="16" spans="1:6" ht="24.75" customHeight="1">
      <c r="A16" s="4"/>
      <c r="B16" s="14"/>
      <c r="C16" s="4"/>
      <c r="D16" s="6"/>
      <c r="E16" s="3"/>
      <c r="F16" s="4"/>
    </row>
    <row r="17" spans="1:6" ht="24.75" customHeight="1">
      <c r="A17" s="4"/>
      <c r="B17" s="14"/>
      <c r="C17" s="4"/>
      <c r="D17" s="15"/>
      <c r="E17" s="3"/>
      <c r="F17" s="4"/>
    </row>
    <row r="18" spans="1:6" ht="24.75" customHeight="1">
      <c r="A18" s="4"/>
      <c r="B18" s="14"/>
      <c r="C18" s="4"/>
      <c r="D18" s="15"/>
      <c r="E18" s="3"/>
      <c r="F18" s="4"/>
    </row>
    <row r="19" spans="1:6" ht="24.75" customHeight="1">
      <c r="A19" s="4"/>
      <c r="B19" s="14"/>
      <c r="C19" s="4"/>
      <c r="D19" s="15"/>
      <c r="E19" s="3"/>
      <c r="F19" s="4"/>
    </row>
    <row r="20" spans="1:6" ht="24.75" customHeight="1">
      <c r="A20" s="4"/>
      <c r="B20" s="14"/>
      <c r="C20" s="4"/>
      <c r="D20" s="15"/>
      <c r="E20" s="3"/>
      <c r="F20" s="4"/>
    </row>
    <row r="21" spans="1:16" ht="30.75" customHeight="1">
      <c r="A21" s="4"/>
      <c r="B21" s="4">
        <f>B4</f>
        <v>0</v>
      </c>
      <c r="C21" s="4">
        <f>SUM(C5:C20)</f>
        <v>0</v>
      </c>
      <c r="D21" s="5"/>
      <c r="E21" s="4"/>
      <c r="F21" s="4"/>
      <c r="J21" s="7"/>
      <c r="K21" s="6"/>
      <c r="L21" s="6"/>
      <c r="M21" s="6"/>
      <c r="N21" s="6"/>
      <c r="O21" s="6"/>
      <c r="P21" s="6"/>
    </row>
    <row r="22" spans="4:16" ht="12.75">
      <c r="D22" s="2"/>
      <c r="J22" s="7"/>
      <c r="K22" s="6"/>
      <c r="L22" s="6"/>
      <c r="M22" s="6"/>
      <c r="N22" s="6"/>
      <c r="O22" s="6"/>
      <c r="P22" s="6"/>
    </row>
    <row r="23" spans="1:16" ht="16.5" customHeight="1">
      <c r="A23" t="s">
        <v>5</v>
      </c>
      <c r="J23" s="7"/>
      <c r="K23" s="6"/>
      <c r="L23" s="6"/>
      <c r="M23" s="6"/>
      <c r="N23" s="6"/>
      <c r="O23" s="6"/>
      <c r="P23" s="6"/>
    </row>
    <row r="24" spans="1:16" ht="16.5" customHeight="1">
      <c r="A24" t="s">
        <v>6</v>
      </c>
      <c r="J24" s="7"/>
      <c r="K24" s="6"/>
      <c r="L24" s="6"/>
      <c r="M24" s="6"/>
      <c r="N24" s="6"/>
      <c r="O24" s="6"/>
      <c r="P24" s="6"/>
    </row>
    <row r="25" spans="1:16" ht="12.75">
      <c r="A25" t="s">
        <v>0</v>
      </c>
      <c r="J25" s="7"/>
      <c r="K25" s="6"/>
      <c r="L25" s="6"/>
      <c r="M25" s="6"/>
      <c r="N25" s="6"/>
      <c r="O25" s="6"/>
      <c r="P2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 t="s">
        <v>22</v>
      </c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4</v>
      </c>
      <c r="C2" s="27"/>
      <c r="D2" s="27"/>
      <c r="E2" s="27"/>
      <c r="G2" s="1"/>
    </row>
    <row r="3" spans="1:6" ht="52.5">
      <c r="A3" s="10" t="s">
        <v>11</v>
      </c>
      <c r="B3" s="10" t="s">
        <v>1</v>
      </c>
      <c r="C3" s="10" t="s">
        <v>2</v>
      </c>
      <c r="D3" s="28" t="s">
        <v>3</v>
      </c>
      <c r="E3" s="29"/>
      <c r="F3" s="3" t="s">
        <v>13</v>
      </c>
    </row>
    <row r="4" spans="1:6" ht="24.75" customHeight="1">
      <c r="A4" s="4"/>
      <c r="B4" s="4">
        <v>0</v>
      </c>
      <c r="C4" s="12"/>
      <c r="D4" s="13"/>
      <c r="E4" s="4"/>
      <c r="F4" s="4">
        <f>A4+B13-C13</f>
        <v>0</v>
      </c>
    </row>
    <row r="5" spans="1:6" ht="24.75" customHeight="1">
      <c r="A5" s="4"/>
      <c r="B5" s="17"/>
      <c r="F5" s="4"/>
    </row>
    <row r="6" spans="1:6" ht="24.75" customHeight="1">
      <c r="A6" s="4"/>
      <c r="B6" s="17"/>
      <c r="C6" s="4"/>
      <c r="D6" s="23"/>
      <c r="E6" s="3"/>
      <c r="F6" s="4"/>
    </row>
    <row r="7" spans="1:6" ht="24.75" customHeight="1">
      <c r="A7" s="4"/>
      <c r="B7" s="17"/>
      <c r="C7" s="4"/>
      <c r="D7" s="23"/>
      <c r="E7" s="3"/>
      <c r="F7" s="4"/>
    </row>
    <row r="8" spans="1:6" ht="24.75" customHeight="1">
      <c r="A8" s="4"/>
      <c r="B8" s="14"/>
      <c r="C8" s="4"/>
      <c r="D8" s="23"/>
      <c r="E8" s="3"/>
      <c r="F8" s="4"/>
    </row>
    <row r="9" spans="1:6" ht="24.75" customHeight="1">
      <c r="A9" s="4"/>
      <c r="B9" s="14"/>
      <c r="C9" s="4"/>
      <c r="D9" s="23"/>
      <c r="E9" s="3"/>
      <c r="F9" s="4"/>
    </row>
    <row r="10" spans="1:6" ht="24.75" customHeight="1">
      <c r="A10" s="4"/>
      <c r="B10" s="14"/>
      <c r="C10" s="4"/>
      <c r="D10" s="23"/>
      <c r="E10" s="3"/>
      <c r="F10" s="4"/>
    </row>
    <row r="11" spans="1:6" ht="24.75" customHeight="1">
      <c r="A11" s="4"/>
      <c r="B11" s="14"/>
      <c r="C11" s="4"/>
      <c r="D11" s="23"/>
      <c r="E11" s="3"/>
      <c r="F11" s="4"/>
    </row>
    <row r="12" spans="1:6" ht="24.75" customHeight="1">
      <c r="A12" s="4"/>
      <c r="B12" s="14"/>
      <c r="C12" s="4"/>
      <c r="D12" s="23"/>
      <c r="E12" s="3"/>
      <c r="F12" s="4"/>
    </row>
    <row r="13" spans="1:16" ht="30.75" customHeight="1">
      <c r="A13" s="4"/>
      <c r="B13" s="4">
        <f>B4</f>
        <v>0</v>
      </c>
      <c r="C13" s="4">
        <f>SUM(C6:C12)</f>
        <v>0</v>
      </c>
      <c r="D13" s="5"/>
      <c r="E13" s="4"/>
      <c r="F13" s="4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1:16" ht="16.5" customHeight="1">
      <c r="A15" t="s">
        <v>5</v>
      </c>
      <c r="J15" s="7"/>
      <c r="K15" s="6"/>
      <c r="L15" s="6"/>
      <c r="M15" s="6"/>
      <c r="N15" s="6"/>
      <c r="O15" s="6"/>
      <c r="P15" s="6"/>
    </row>
    <row r="16" spans="1:16" ht="16.5" customHeight="1">
      <c r="A16" t="s">
        <v>6</v>
      </c>
      <c r="J16" s="7"/>
      <c r="K16" s="6"/>
      <c r="L16" s="6"/>
      <c r="M16" s="6"/>
      <c r="N16" s="6"/>
      <c r="O16" s="6"/>
      <c r="P16" s="6"/>
    </row>
    <row r="17" spans="1:16" ht="12.75">
      <c r="A17" t="s">
        <v>0</v>
      </c>
      <c r="J17" s="7"/>
      <c r="K17" s="6"/>
      <c r="L17" s="6"/>
      <c r="M17" s="6"/>
      <c r="N17" s="6"/>
      <c r="O17" s="6"/>
      <c r="P1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 t="s">
        <v>8</v>
      </c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4</v>
      </c>
      <c r="C2" s="27"/>
      <c r="D2" s="27"/>
      <c r="E2" s="27"/>
      <c r="G2" s="1"/>
    </row>
    <row r="3" spans="1:6" ht="52.5">
      <c r="A3" s="10" t="s">
        <v>20</v>
      </c>
      <c r="B3" s="10" t="s">
        <v>1</v>
      </c>
      <c r="C3" s="10" t="s">
        <v>2</v>
      </c>
      <c r="D3" s="28" t="s">
        <v>3</v>
      </c>
      <c r="E3" s="29"/>
      <c r="F3" s="3" t="s">
        <v>21</v>
      </c>
    </row>
    <row r="4" spans="1:6" ht="24.75" customHeight="1">
      <c r="A4" s="4"/>
      <c r="B4" s="4"/>
      <c r="C4" s="12"/>
      <c r="D4" s="13"/>
      <c r="E4" s="4"/>
      <c r="F4" s="4">
        <f>A4+B17-C17</f>
        <v>0</v>
      </c>
    </row>
    <row r="5" spans="1:6" ht="24.75" customHeight="1">
      <c r="A5" s="4"/>
      <c r="B5" s="17"/>
      <c r="C5" s="4"/>
      <c r="D5" s="19"/>
      <c r="E5" s="3"/>
      <c r="F5" s="4"/>
    </row>
    <row r="6" spans="1:6" ht="24.75" customHeight="1">
      <c r="A6" s="4"/>
      <c r="B6" s="17"/>
      <c r="C6" s="4"/>
      <c r="D6" s="20"/>
      <c r="E6" s="3"/>
      <c r="F6" s="4"/>
    </row>
    <row r="7" spans="1:6" ht="24.75" customHeight="1">
      <c r="A7" s="4"/>
      <c r="B7" s="17"/>
      <c r="C7" s="4"/>
      <c r="D7" s="20"/>
      <c r="E7" s="3"/>
      <c r="F7" s="4"/>
    </row>
    <row r="8" spans="1:6" ht="24.75" customHeight="1">
      <c r="A8" s="4"/>
      <c r="B8" s="17"/>
      <c r="C8" s="4"/>
      <c r="D8" s="19"/>
      <c r="E8" s="3"/>
      <c r="F8" s="4"/>
    </row>
    <row r="9" spans="1:6" ht="24.75" customHeight="1">
      <c r="A9" s="4"/>
      <c r="B9" s="17"/>
      <c r="C9" s="4"/>
      <c r="D9" s="20"/>
      <c r="E9" s="3"/>
      <c r="F9" s="4"/>
    </row>
    <row r="10" spans="1:6" ht="24.75" customHeight="1">
      <c r="A10" s="4"/>
      <c r="B10" s="17"/>
      <c r="C10" s="4"/>
      <c r="D10" s="20"/>
      <c r="E10" s="3"/>
      <c r="F10" s="4"/>
    </row>
    <row r="11" spans="1:6" ht="24.75" customHeight="1">
      <c r="A11" s="4"/>
      <c r="B11" s="17"/>
      <c r="C11" s="4"/>
      <c r="D11" s="20"/>
      <c r="E11" s="3"/>
      <c r="F11" s="4"/>
    </row>
    <row r="12" spans="1:6" ht="24.75" customHeight="1">
      <c r="A12" s="4"/>
      <c r="B12" s="14"/>
      <c r="C12" s="4"/>
      <c r="D12" s="20"/>
      <c r="E12" s="3"/>
      <c r="F12" s="4"/>
    </row>
    <row r="13" spans="1:6" ht="24.75" customHeight="1">
      <c r="A13" s="4"/>
      <c r="B13" s="14"/>
      <c r="C13" s="4"/>
      <c r="D13" s="20"/>
      <c r="E13" s="3"/>
      <c r="F13" s="4"/>
    </row>
    <row r="14" spans="1:6" ht="24.75" customHeight="1">
      <c r="A14" s="4"/>
      <c r="B14" s="14"/>
      <c r="C14" s="4"/>
      <c r="D14" s="19"/>
      <c r="E14" s="3"/>
      <c r="F14" s="4"/>
    </row>
    <row r="15" spans="1:6" ht="24.75" customHeight="1">
      <c r="A15" s="4"/>
      <c r="B15" s="14"/>
      <c r="C15" s="4"/>
      <c r="D15" s="15"/>
      <c r="E15" s="3"/>
      <c r="F15" s="4"/>
    </row>
    <row r="16" spans="1:6" ht="24.75" customHeight="1">
      <c r="A16" s="4"/>
      <c r="B16" s="14"/>
      <c r="C16" s="4"/>
      <c r="D16" s="15"/>
      <c r="E16" s="3"/>
      <c r="F16" s="4"/>
    </row>
    <row r="17" spans="1:16" ht="30.75" customHeight="1">
      <c r="A17" s="4"/>
      <c r="B17" s="4">
        <f>B4</f>
        <v>0</v>
      </c>
      <c r="C17" s="4">
        <f>SUM(C5:C16)</f>
        <v>0</v>
      </c>
      <c r="D17" s="5"/>
      <c r="E17" s="4"/>
      <c r="F17" s="4"/>
      <c r="J17" s="7"/>
      <c r="K17" s="6"/>
      <c r="L17" s="6"/>
      <c r="M17" s="6"/>
      <c r="N17" s="6"/>
      <c r="O17" s="6"/>
      <c r="P17" s="6"/>
    </row>
    <row r="18" spans="4:16" ht="12.75">
      <c r="D18" s="2"/>
      <c r="J18" s="7"/>
      <c r="K18" s="6"/>
      <c r="L18" s="6"/>
      <c r="M18" s="6"/>
      <c r="N18" s="6"/>
      <c r="O18" s="6"/>
      <c r="P18" s="6"/>
    </row>
    <row r="19" spans="1:16" ht="16.5" customHeight="1">
      <c r="A19" t="s">
        <v>5</v>
      </c>
      <c r="J19" s="7"/>
      <c r="K19" s="6"/>
      <c r="L19" s="6"/>
      <c r="M19" s="6"/>
      <c r="N19" s="6"/>
      <c r="O19" s="6"/>
      <c r="P19" s="6"/>
    </row>
    <row r="20" spans="1:16" ht="16.5" customHeight="1">
      <c r="A20" t="s">
        <v>6</v>
      </c>
      <c r="J20" s="7"/>
      <c r="K20" s="6"/>
      <c r="L20" s="6"/>
      <c r="M20" s="6"/>
      <c r="N20" s="6"/>
      <c r="O20" s="6"/>
      <c r="P20" s="6"/>
    </row>
    <row r="21" spans="1:16" ht="12.75">
      <c r="A21" t="s">
        <v>0</v>
      </c>
      <c r="J21" s="7"/>
      <c r="K21" s="6"/>
      <c r="L21" s="6"/>
      <c r="M21" s="6"/>
      <c r="N21" s="6"/>
      <c r="O21" s="6"/>
      <c r="P21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/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73</v>
      </c>
      <c r="C2" s="27"/>
      <c r="D2" s="27"/>
      <c r="E2" s="27"/>
      <c r="G2" s="1"/>
    </row>
    <row r="3" spans="1:6" ht="39">
      <c r="A3" s="10" t="s">
        <v>17</v>
      </c>
      <c r="B3" s="18" t="s">
        <v>18</v>
      </c>
      <c r="C3" s="10" t="s">
        <v>2</v>
      </c>
      <c r="D3" s="28" t="s">
        <v>3</v>
      </c>
      <c r="E3" s="29"/>
      <c r="F3" s="3" t="s">
        <v>19</v>
      </c>
    </row>
    <row r="4" spans="1:6" ht="24.75" customHeight="1">
      <c r="A4" s="4">
        <v>415409.10000000003</v>
      </c>
      <c r="B4" s="4">
        <v>1129027.64</v>
      </c>
      <c r="C4" s="12"/>
      <c r="D4" s="13"/>
      <c r="E4" s="4"/>
      <c r="F4" s="4">
        <f>A4+B23-C23</f>
        <v>618264.38</v>
      </c>
    </row>
    <row r="5" spans="1:6" ht="24.75" customHeight="1">
      <c r="A5" s="4"/>
      <c r="B5" s="14"/>
      <c r="C5" s="4">
        <v>254133.78</v>
      </c>
      <c r="D5" s="15" t="s">
        <v>25</v>
      </c>
      <c r="E5" s="3" t="s">
        <v>26</v>
      </c>
      <c r="F5" s="4"/>
    </row>
    <row r="6" spans="1:6" ht="24.75" customHeight="1">
      <c r="A6" s="4"/>
      <c r="B6" s="14"/>
      <c r="C6" s="4">
        <v>290009.94</v>
      </c>
      <c r="D6" s="16"/>
      <c r="E6" s="3" t="s">
        <v>27</v>
      </c>
      <c r="F6" s="4"/>
    </row>
    <row r="7" spans="1:6" ht="24.75" customHeight="1">
      <c r="A7" s="4"/>
      <c r="B7" s="14"/>
      <c r="C7" s="4">
        <v>68775.62</v>
      </c>
      <c r="D7" s="16"/>
      <c r="E7" s="3" t="s">
        <v>28</v>
      </c>
      <c r="F7" s="4"/>
    </row>
    <row r="8" spans="1:6" ht="24.75" customHeight="1">
      <c r="A8" s="4"/>
      <c r="B8" s="14"/>
      <c r="C8" s="4">
        <v>3941.83</v>
      </c>
      <c r="D8" s="16"/>
      <c r="E8" s="3" t="s">
        <v>29</v>
      </c>
      <c r="F8" s="4"/>
    </row>
    <row r="9" spans="1:6" ht="24.75" customHeight="1">
      <c r="A9" s="4"/>
      <c r="B9" s="14"/>
      <c r="C9" s="4">
        <v>92180</v>
      </c>
      <c r="D9" s="15"/>
      <c r="E9" s="3" t="s">
        <v>30</v>
      </c>
      <c r="F9" s="4"/>
    </row>
    <row r="10" spans="1:6" ht="24.75" customHeight="1">
      <c r="A10" s="4"/>
      <c r="B10" s="14"/>
      <c r="C10" s="4">
        <v>212712.33000000002</v>
      </c>
      <c r="D10" s="16" t="s">
        <v>31</v>
      </c>
      <c r="E10" s="3" t="s">
        <v>30</v>
      </c>
      <c r="F10" s="4"/>
    </row>
    <row r="11" spans="1:6" ht="24.75" customHeight="1">
      <c r="A11" s="4"/>
      <c r="B11" s="14"/>
      <c r="C11" s="4">
        <v>742.3000000000001</v>
      </c>
      <c r="D11" s="16"/>
      <c r="E11" s="3" t="s">
        <v>32</v>
      </c>
      <c r="F11" s="4"/>
    </row>
    <row r="12" spans="1:6" ht="24.75" customHeight="1">
      <c r="A12" s="4"/>
      <c r="B12" s="14"/>
      <c r="C12" s="4">
        <v>675.82</v>
      </c>
      <c r="D12" s="16"/>
      <c r="E12" s="3" t="s">
        <v>33</v>
      </c>
      <c r="F12" s="4"/>
    </row>
    <row r="13" spans="1:6" ht="24.75" customHeight="1">
      <c r="A13" s="4"/>
      <c r="B13" s="14"/>
      <c r="C13" s="4">
        <v>1000</v>
      </c>
      <c r="D13" s="16" t="s">
        <v>34</v>
      </c>
      <c r="E13" s="3" t="s">
        <v>35</v>
      </c>
      <c r="F13" s="4"/>
    </row>
    <row r="14" spans="1:6" ht="24.75" customHeight="1">
      <c r="A14" s="4"/>
      <c r="B14" s="14"/>
      <c r="C14" s="4">
        <v>1000</v>
      </c>
      <c r="D14" s="16"/>
      <c r="E14" s="3" t="s">
        <v>36</v>
      </c>
      <c r="F14" s="4"/>
    </row>
    <row r="15" spans="1:6" ht="24.75" customHeight="1">
      <c r="A15" s="4"/>
      <c r="B15" s="14"/>
      <c r="C15" s="4">
        <v>1000</v>
      </c>
      <c r="D15" s="16"/>
      <c r="E15" s="3" t="s">
        <v>37</v>
      </c>
      <c r="F15" s="4"/>
    </row>
    <row r="16" spans="1:6" ht="24.75" customHeight="1">
      <c r="A16" s="4"/>
      <c r="B16" s="14"/>
      <c r="C16" s="4">
        <v>0.74</v>
      </c>
      <c r="D16" s="16" t="s">
        <v>38</v>
      </c>
      <c r="E16" s="3" t="s">
        <v>39</v>
      </c>
      <c r="F16" s="4"/>
    </row>
    <row r="17" spans="1:6" ht="24.75" customHeight="1">
      <c r="A17" s="4"/>
      <c r="B17" s="14"/>
      <c r="C17" s="4"/>
      <c r="D17" s="15"/>
      <c r="E17" s="3"/>
      <c r="F17" s="4"/>
    </row>
    <row r="18" spans="1:6" ht="24.75" customHeight="1">
      <c r="A18" s="4"/>
      <c r="B18" s="14"/>
      <c r="C18" s="4"/>
      <c r="D18" s="16"/>
      <c r="E18" s="3"/>
      <c r="F18" s="4"/>
    </row>
    <row r="19" spans="1:6" ht="24.75" customHeight="1">
      <c r="A19" s="4"/>
      <c r="B19" s="14"/>
      <c r="C19" s="4"/>
      <c r="D19" s="15"/>
      <c r="E19" s="3"/>
      <c r="F19" s="4"/>
    </row>
    <row r="20" spans="1:6" ht="24.75" customHeight="1">
      <c r="A20" s="4"/>
      <c r="B20" s="14"/>
      <c r="C20" s="4"/>
      <c r="D20" s="15"/>
      <c r="E20" s="3"/>
      <c r="F20" s="4"/>
    </row>
    <row r="21" spans="1:6" ht="24.75" customHeight="1">
      <c r="A21" s="4"/>
      <c r="B21" s="14"/>
      <c r="C21" s="4"/>
      <c r="D21" s="15"/>
      <c r="E21" s="3"/>
      <c r="F21" s="4"/>
    </row>
    <row r="22" spans="1:6" ht="24.75" customHeight="1">
      <c r="A22" s="4"/>
      <c r="B22" s="14"/>
      <c r="C22" s="4"/>
      <c r="D22" s="15"/>
      <c r="E22" s="3"/>
      <c r="F22" s="4"/>
    </row>
    <row r="23" spans="1:16" ht="30.75" customHeight="1">
      <c r="A23" s="4"/>
      <c r="B23" s="4">
        <f>B4</f>
        <v>1129027.64</v>
      </c>
      <c r="C23" s="4">
        <f>SUM(C5:C22)</f>
        <v>926172.36</v>
      </c>
      <c r="D23" s="5"/>
      <c r="E23" s="4"/>
      <c r="F23" s="4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1:16" ht="16.5" customHeight="1">
      <c r="A25" t="s">
        <v>5</v>
      </c>
      <c r="J25" s="7"/>
      <c r="K25" s="6"/>
      <c r="L25" s="6"/>
      <c r="M25" s="6"/>
      <c r="N25" s="6"/>
      <c r="O25" s="6"/>
      <c r="P25" s="6"/>
    </row>
    <row r="26" spans="1:16" ht="16.5" customHeight="1">
      <c r="A26" t="s">
        <v>6</v>
      </c>
      <c r="J26" s="7"/>
      <c r="K26" s="6"/>
      <c r="L26" s="6"/>
      <c r="M26" s="6"/>
      <c r="N26" s="6"/>
      <c r="O26" s="6"/>
      <c r="P26" s="6"/>
    </row>
    <row r="27" spans="1:16" ht="12.75">
      <c r="A27" t="s">
        <v>0</v>
      </c>
      <c r="J27" s="7"/>
      <c r="K27" s="6"/>
      <c r="L27" s="6"/>
      <c r="M27" s="6"/>
      <c r="N27" s="6"/>
      <c r="O27" s="6"/>
      <c r="P2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20.50390625" style="0" customWidth="1"/>
    <col min="2" max="2" width="26.00390625" style="0" customWidth="1"/>
    <col min="3" max="3" width="14.875" style="0" customWidth="1"/>
    <col min="4" max="4" width="6.875" style="0" customWidth="1"/>
    <col min="5" max="5" width="28.375" style="0" customWidth="1"/>
    <col min="6" max="6" width="23.50390625" style="0" customWidth="1"/>
    <col min="9" max="9" width="10.125" style="0" bestFit="1" customWidth="1"/>
  </cols>
  <sheetData>
    <row r="1" spans="1:7" s="9" customFormat="1" ht="31.5" customHeight="1">
      <c r="A1" s="26"/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73</v>
      </c>
      <c r="C2" s="27"/>
      <c r="D2" s="27"/>
      <c r="E2" s="27"/>
      <c r="G2" s="1"/>
    </row>
    <row r="3" spans="1:6" ht="39">
      <c r="A3" s="10" t="s">
        <v>14</v>
      </c>
      <c r="B3" s="18" t="s">
        <v>15</v>
      </c>
      <c r="C3" s="10" t="s">
        <v>2</v>
      </c>
      <c r="D3" s="28" t="s">
        <v>3</v>
      </c>
      <c r="E3" s="29"/>
      <c r="F3" s="3" t="s">
        <v>16</v>
      </c>
    </row>
    <row r="4" spans="1:6" ht="24.75" customHeight="1">
      <c r="A4" s="4">
        <v>618264.38</v>
      </c>
      <c r="B4" s="4">
        <v>1768839.76</v>
      </c>
      <c r="C4" s="12"/>
      <c r="D4" s="13"/>
      <c r="E4" s="4"/>
      <c r="F4" s="4">
        <f>A4+B32-C32</f>
        <v>838949.8400000003</v>
      </c>
    </row>
    <row r="5" spans="1:6" ht="33.75" customHeight="1">
      <c r="A5" s="25" t="s">
        <v>70</v>
      </c>
      <c r="B5" s="25" t="s">
        <v>71</v>
      </c>
      <c r="C5" s="12"/>
      <c r="D5" s="24"/>
      <c r="E5" s="4"/>
      <c r="F5" s="25" t="s">
        <v>72</v>
      </c>
    </row>
    <row r="6" spans="1:6" ht="24.75" customHeight="1">
      <c r="A6" s="4"/>
      <c r="B6" s="14"/>
      <c r="C6" s="4">
        <v>55044</v>
      </c>
      <c r="D6" s="19" t="s">
        <v>25</v>
      </c>
      <c r="E6" s="3" t="s">
        <v>45</v>
      </c>
      <c r="F6" s="4"/>
    </row>
    <row r="7" spans="1:6" ht="24.75" customHeight="1">
      <c r="A7" s="4"/>
      <c r="B7" s="14"/>
      <c r="C7" s="4">
        <v>323157.38</v>
      </c>
      <c r="D7" s="20"/>
      <c r="E7" s="3" t="s">
        <v>46</v>
      </c>
      <c r="F7" s="4"/>
    </row>
    <row r="8" spans="1:6" ht="24.75" customHeight="1">
      <c r="A8" s="4"/>
      <c r="B8" s="14"/>
      <c r="C8" s="4">
        <v>308860.22000000003</v>
      </c>
      <c r="D8" s="20"/>
      <c r="E8" s="3" t="s">
        <v>47</v>
      </c>
      <c r="F8" s="4"/>
    </row>
    <row r="9" spans="1:6" ht="24.75" customHeight="1">
      <c r="A9" s="4"/>
      <c r="B9" s="14"/>
      <c r="C9" s="4">
        <v>287909.55</v>
      </c>
      <c r="D9" s="20"/>
      <c r="E9" s="3" t="s">
        <v>48</v>
      </c>
      <c r="F9" s="4"/>
    </row>
    <row r="10" spans="1:6" ht="24.75" customHeight="1">
      <c r="A10" s="4"/>
      <c r="B10" s="14"/>
      <c r="C10" s="4">
        <v>45506.08</v>
      </c>
      <c r="D10" s="20"/>
      <c r="E10" s="3" t="s">
        <v>49</v>
      </c>
      <c r="F10" s="4"/>
    </row>
    <row r="11" spans="1:6" ht="24.75" customHeight="1">
      <c r="A11" s="4"/>
      <c r="B11" s="14"/>
      <c r="C11" s="4">
        <v>30678.55</v>
      </c>
      <c r="D11" s="20"/>
      <c r="E11" s="3" t="s">
        <v>50</v>
      </c>
      <c r="F11" s="4"/>
    </row>
    <row r="12" spans="1:6" ht="24.75" customHeight="1">
      <c r="A12" s="4"/>
      <c r="B12" s="14"/>
      <c r="C12" s="4">
        <v>4516.39</v>
      </c>
      <c r="D12" s="20"/>
      <c r="E12" s="3" t="s">
        <v>51</v>
      </c>
      <c r="F12" s="4"/>
    </row>
    <row r="13" spans="1:6" ht="24.75" customHeight="1">
      <c r="A13" s="4"/>
      <c r="B13" s="14"/>
      <c r="C13" s="4">
        <v>4268.2300000000005</v>
      </c>
      <c r="D13" s="20"/>
      <c r="E13" s="3" t="s">
        <v>52</v>
      </c>
      <c r="F13" s="4"/>
    </row>
    <row r="14" spans="1:6" ht="24.75" customHeight="1">
      <c r="A14" s="4"/>
      <c r="B14" s="14"/>
      <c r="C14" s="4">
        <v>95119</v>
      </c>
      <c r="D14" s="20"/>
      <c r="E14" s="3" t="s">
        <v>30</v>
      </c>
      <c r="F14" s="4"/>
    </row>
    <row r="15" spans="1:6" ht="24.75" customHeight="1">
      <c r="A15" s="4"/>
      <c r="B15" s="14"/>
      <c r="C15" s="4">
        <v>800</v>
      </c>
      <c r="D15" s="19" t="s">
        <v>53</v>
      </c>
      <c r="E15" s="3" t="s">
        <v>54</v>
      </c>
      <c r="F15" s="4"/>
    </row>
    <row r="16" spans="1:6" ht="24.75" customHeight="1">
      <c r="A16" s="4"/>
      <c r="B16" s="14"/>
      <c r="C16" s="4">
        <v>127021.90000000001</v>
      </c>
      <c r="D16" s="19" t="s">
        <v>31</v>
      </c>
      <c r="E16" s="3" t="s">
        <v>45</v>
      </c>
      <c r="F16" s="4"/>
    </row>
    <row r="17" spans="1:6" ht="24.75" customHeight="1">
      <c r="A17" s="4"/>
      <c r="B17" s="14"/>
      <c r="C17" s="4">
        <v>846.8100000000001</v>
      </c>
      <c r="D17" s="20"/>
      <c r="E17" s="3" t="s">
        <v>55</v>
      </c>
      <c r="F17" s="4"/>
    </row>
    <row r="18" spans="1:6" ht="24.75" customHeight="1">
      <c r="A18" s="4"/>
      <c r="B18" s="14"/>
      <c r="C18" s="4">
        <v>219495.89</v>
      </c>
      <c r="D18" s="20"/>
      <c r="E18" s="3" t="s">
        <v>30</v>
      </c>
      <c r="F18" s="4"/>
    </row>
    <row r="19" spans="1:6" ht="24.75" customHeight="1">
      <c r="A19" s="4"/>
      <c r="B19" s="14"/>
      <c r="C19" s="4">
        <v>720.4</v>
      </c>
      <c r="D19" s="20"/>
      <c r="E19" s="3" t="s">
        <v>56</v>
      </c>
      <c r="F19" s="4"/>
    </row>
    <row r="20" spans="1:6" ht="24.75" customHeight="1">
      <c r="A20" s="4"/>
      <c r="B20" s="14"/>
      <c r="C20" s="4">
        <v>742.9</v>
      </c>
      <c r="D20" s="20"/>
      <c r="E20" s="3" t="s">
        <v>57</v>
      </c>
      <c r="F20" s="4"/>
    </row>
    <row r="21" spans="1:6" ht="24.75" customHeight="1">
      <c r="A21" s="4"/>
      <c r="B21" s="14"/>
      <c r="C21" s="4">
        <v>1000</v>
      </c>
      <c r="D21" s="19" t="s">
        <v>34</v>
      </c>
      <c r="E21" s="3" t="s">
        <v>58</v>
      </c>
      <c r="F21" s="4"/>
    </row>
    <row r="22" spans="1:6" ht="24.75" customHeight="1">
      <c r="A22" s="4"/>
      <c r="B22" s="14"/>
      <c r="C22" s="4">
        <v>1000</v>
      </c>
      <c r="D22" s="20"/>
      <c r="E22" s="3" t="s">
        <v>59</v>
      </c>
      <c r="F22" s="4"/>
    </row>
    <row r="23" spans="1:6" ht="24.75" customHeight="1">
      <c r="A23" s="4"/>
      <c r="B23" s="14"/>
      <c r="C23" s="4">
        <v>1000</v>
      </c>
      <c r="D23" s="20"/>
      <c r="E23" s="3" t="s">
        <v>60</v>
      </c>
      <c r="F23" s="4"/>
    </row>
    <row r="24" spans="1:6" ht="24.75" customHeight="1">
      <c r="A24" s="4"/>
      <c r="B24" s="14"/>
      <c r="C24" s="4">
        <v>2840</v>
      </c>
      <c r="D24" s="19" t="s">
        <v>61</v>
      </c>
      <c r="E24" s="3" t="s">
        <v>62</v>
      </c>
      <c r="F24" s="4"/>
    </row>
    <row r="25" spans="1:6" ht="24.75" customHeight="1">
      <c r="A25" s="4"/>
      <c r="B25" s="14"/>
      <c r="C25" s="4">
        <v>10214</v>
      </c>
      <c r="D25" s="20"/>
      <c r="E25" s="3" t="s">
        <v>63</v>
      </c>
      <c r="F25" s="4"/>
    </row>
    <row r="26" spans="1:6" ht="24.75" customHeight="1">
      <c r="A26" s="4"/>
      <c r="B26" s="14"/>
      <c r="C26" s="4">
        <v>1183</v>
      </c>
      <c r="D26" s="19" t="s">
        <v>64</v>
      </c>
      <c r="E26" s="3" t="s">
        <v>65</v>
      </c>
      <c r="F26" s="4"/>
    </row>
    <row r="27" spans="1:6" ht="24.75" customHeight="1">
      <c r="A27" s="4"/>
      <c r="B27" s="14"/>
      <c r="C27" s="4">
        <v>6000</v>
      </c>
      <c r="D27" s="20"/>
      <c r="E27" s="3" t="s">
        <v>66</v>
      </c>
      <c r="F27" s="4"/>
    </row>
    <row r="28" spans="1:6" ht="24.75" customHeight="1">
      <c r="A28" s="4"/>
      <c r="B28" s="14"/>
      <c r="C28" s="4">
        <v>9000</v>
      </c>
      <c r="D28" s="20"/>
      <c r="E28" s="3" t="s">
        <v>67</v>
      </c>
      <c r="F28" s="4"/>
    </row>
    <row r="29" spans="1:6" ht="24.75" customHeight="1">
      <c r="A29" s="4"/>
      <c r="B29" s="14"/>
      <c r="C29" s="4">
        <v>10830</v>
      </c>
      <c r="D29" s="20"/>
      <c r="E29" s="3" t="s">
        <v>68</v>
      </c>
      <c r="F29" s="4"/>
    </row>
    <row r="30" spans="1:6" ht="24.75" customHeight="1">
      <c r="A30" s="4"/>
      <c r="B30" s="14"/>
      <c r="C30" s="4">
        <v>400</v>
      </c>
      <c r="D30" s="20"/>
      <c r="E30" s="3" t="s">
        <v>69</v>
      </c>
      <c r="F30" s="4"/>
    </row>
    <row r="31" spans="1:6" ht="24.75" customHeight="1">
      <c r="A31" s="4"/>
      <c r="B31" s="14"/>
      <c r="C31" s="4"/>
      <c r="D31" s="15"/>
      <c r="E31" s="3"/>
      <c r="F31" s="4"/>
    </row>
    <row r="32" spans="1:16" ht="30.75" customHeight="1">
      <c r="A32" s="4"/>
      <c r="B32" s="4">
        <f>B4</f>
        <v>1768839.76</v>
      </c>
      <c r="C32" s="4">
        <f>SUM(C6:C31)</f>
        <v>1548154.2999999998</v>
      </c>
      <c r="D32" s="5"/>
      <c r="E32" s="4"/>
      <c r="F32" s="4"/>
      <c r="J32" s="7"/>
      <c r="K32" s="6"/>
      <c r="L32" s="6"/>
      <c r="M32" s="6"/>
      <c r="N32" s="6"/>
      <c r="O32" s="6"/>
      <c r="P32" s="6"/>
    </row>
    <row r="33" spans="4:16" ht="12.75">
      <c r="D33" s="2"/>
      <c r="J33" s="7"/>
      <c r="K33" s="6"/>
      <c r="L33" s="6"/>
      <c r="M33" s="6"/>
      <c r="N33" s="6"/>
      <c r="O33" s="6"/>
      <c r="P33" s="6"/>
    </row>
    <row r="34" spans="1:16" ht="16.5" customHeight="1">
      <c r="A34" t="s">
        <v>5</v>
      </c>
      <c r="J34" s="7"/>
      <c r="K34" s="6"/>
      <c r="L34" s="6"/>
      <c r="M34" s="6"/>
      <c r="N34" s="6"/>
      <c r="O34" s="6"/>
      <c r="P34" s="6"/>
    </row>
    <row r="35" spans="1:16" ht="16.5" customHeight="1">
      <c r="A35" t="s">
        <v>6</v>
      </c>
      <c r="J35" s="7"/>
      <c r="K35" s="6"/>
      <c r="L35" s="6"/>
      <c r="M35" s="6"/>
      <c r="N35" s="6"/>
      <c r="O35" s="6"/>
      <c r="P35" s="6"/>
    </row>
    <row r="36" spans="1:16" ht="12.75">
      <c r="A36" t="s">
        <v>0</v>
      </c>
      <c r="J36" s="7"/>
      <c r="K36" s="6"/>
      <c r="L36" s="6"/>
      <c r="M36" s="6"/>
      <c r="N36" s="6"/>
      <c r="O36" s="6"/>
      <c r="P36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31.50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/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4</v>
      </c>
      <c r="C2" s="27"/>
      <c r="D2" s="27"/>
      <c r="E2" s="27"/>
      <c r="G2" s="1"/>
    </row>
    <row r="3" spans="1:6" ht="39">
      <c r="A3" s="10" t="s">
        <v>11</v>
      </c>
      <c r="B3" s="18" t="s">
        <v>12</v>
      </c>
      <c r="C3" s="10" t="s">
        <v>2</v>
      </c>
      <c r="D3" s="28" t="s">
        <v>3</v>
      </c>
      <c r="E3" s="29"/>
      <c r="F3" s="3" t="s">
        <v>13</v>
      </c>
    </row>
    <row r="4" spans="1:6" ht="24.75" customHeight="1">
      <c r="A4" s="4"/>
      <c r="B4" s="4"/>
      <c r="C4" s="4"/>
      <c r="D4" s="23"/>
      <c r="E4" s="3"/>
      <c r="F4" s="4">
        <f>A4+B25-C25</f>
        <v>0</v>
      </c>
    </row>
    <row r="5" spans="1:6" ht="24.75" customHeight="1">
      <c r="A5" s="4"/>
      <c r="B5" s="14"/>
      <c r="C5" s="4"/>
      <c r="D5" s="23"/>
      <c r="E5" s="3"/>
      <c r="F5" s="4"/>
    </row>
    <row r="6" spans="1:6" ht="24.75" customHeight="1">
      <c r="A6" s="4"/>
      <c r="B6" s="14"/>
      <c r="C6" s="4"/>
      <c r="D6" s="23"/>
      <c r="E6" s="3"/>
      <c r="F6" s="4"/>
    </row>
    <row r="7" spans="1:6" ht="24.75" customHeight="1">
      <c r="A7" s="4"/>
      <c r="B7" s="14"/>
      <c r="C7" s="4"/>
      <c r="D7" s="23"/>
      <c r="E7" s="3"/>
      <c r="F7" s="4"/>
    </row>
    <row r="8" spans="1:6" ht="24.75" customHeight="1">
      <c r="A8" s="4"/>
      <c r="B8" s="14"/>
      <c r="C8" s="4"/>
      <c r="D8" s="23"/>
      <c r="E8" s="3"/>
      <c r="F8" s="4"/>
    </row>
    <row r="9" spans="1:6" ht="24.75" customHeight="1">
      <c r="A9" s="4"/>
      <c r="B9" s="14"/>
      <c r="C9" s="4"/>
      <c r="D9" s="23"/>
      <c r="E9" s="3"/>
      <c r="F9" s="4"/>
    </row>
    <row r="10" spans="1:6" ht="24.75" customHeight="1">
      <c r="A10" s="4"/>
      <c r="B10" s="14"/>
      <c r="C10" s="4"/>
      <c r="D10" s="23"/>
      <c r="E10" s="3"/>
      <c r="F10" s="4"/>
    </row>
    <row r="11" spans="1:6" ht="24.75" customHeight="1">
      <c r="A11" s="4"/>
      <c r="B11" s="14"/>
      <c r="C11" s="4"/>
      <c r="D11" s="23"/>
      <c r="E11" s="3"/>
      <c r="F11" s="4"/>
    </row>
    <row r="12" spans="1:6" ht="24.75" customHeight="1">
      <c r="A12" s="4"/>
      <c r="B12" s="14"/>
      <c r="C12" s="4"/>
      <c r="D12" s="23"/>
      <c r="E12" s="3"/>
      <c r="F12" s="4"/>
    </row>
    <row r="13" spans="1:6" ht="24.75" customHeight="1">
      <c r="A13" s="4"/>
      <c r="B13" s="14"/>
      <c r="C13" s="4"/>
      <c r="D13" s="23"/>
      <c r="E13" s="3"/>
      <c r="F13" s="4"/>
    </row>
    <row r="14" spans="1:6" ht="24.75" customHeight="1">
      <c r="A14" s="4"/>
      <c r="B14" s="14"/>
      <c r="C14" s="4"/>
      <c r="D14" s="16"/>
      <c r="E14" s="3"/>
      <c r="F14" s="4"/>
    </row>
    <row r="15" spans="1:6" ht="24.75" customHeight="1">
      <c r="A15" s="4"/>
      <c r="B15" s="14"/>
      <c r="C15" s="4"/>
      <c r="D15" s="16"/>
      <c r="E15" s="3"/>
      <c r="F15" s="4"/>
    </row>
    <row r="16" spans="1:6" ht="24.75" customHeight="1">
      <c r="A16" s="4"/>
      <c r="B16" s="14"/>
      <c r="C16" s="4"/>
      <c r="D16" s="16"/>
      <c r="E16" s="3"/>
      <c r="F16" s="4"/>
    </row>
    <row r="17" spans="1:6" ht="24.75" customHeight="1">
      <c r="A17" s="4"/>
      <c r="B17" s="14"/>
      <c r="C17" s="4"/>
      <c r="D17" s="16"/>
      <c r="E17" s="3"/>
      <c r="F17" s="4"/>
    </row>
    <row r="18" spans="1:6" ht="24.75" customHeight="1">
      <c r="A18" s="4"/>
      <c r="B18" s="14"/>
      <c r="C18" s="4"/>
      <c r="D18" s="16"/>
      <c r="E18" s="3"/>
      <c r="F18" s="4"/>
    </row>
    <row r="19" spans="1:6" ht="24.75" customHeight="1">
      <c r="A19" s="4"/>
      <c r="B19" s="14"/>
      <c r="C19" s="4"/>
      <c r="D19" s="16"/>
      <c r="E19" s="3"/>
      <c r="F19" s="4"/>
    </row>
    <row r="20" spans="1:6" ht="24.75" customHeight="1">
      <c r="A20" s="4"/>
      <c r="B20" s="14"/>
      <c r="C20" s="4"/>
      <c r="D20" s="16"/>
      <c r="E20" s="3"/>
      <c r="F20" s="4"/>
    </row>
    <row r="21" spans="1:6" ht="24.75" customHeight="1">
      <c r="A21" s="4"/>
      <c r="B21" s="14"/>
      <c r="C21" s="4"/>
      <c r="D21" s="16"/>
      <c r="E21" s="3"/>
      <c r="F21" s="4"/>
    </row>
    <row r="22" spans="1:6" ht="24.75" customHeight="1">
      <c r="A22" s="4"/>
      <c r="B22" s="14"/>
      <c r="C22" s="4"/>
      <c r="D22" s="16"/>
      <c r="E22" s="3"/>
      <c r="F22" s="4"/>
    </row>
    <row r="23" spans="1:6" ht="24.75" customHeight="1">
      <c r="A23" s="4"/>
      <c r="B23" s="14"/>
      <c r="C23" s="4"/>
      <c r="D23" s="16"/>
      <c r="E23" s="3"/>
      <c r="F23" s="4"/>
    </row>
    <row r="24" spans="1:6" ht="24.75" customHeight="1">
      <c r="A24" s="4"/>
      <c r="B24" s="14"/>
      <c r="C24" s="4"/>
      <c r="D24" s="15"/>
      <c r="E24" s="3"/>
      <c r="F24" s="4"/>
    </row>
    <row r="25" spans="1:16" ht="30.75" customHeight="1">
      <c r="A25" s="4"/>
      <c r="B25" s="4">
        <f>B4</f>
        <v>0</v>
      </c>
      <c r="C25" s="4">
        <f>SUM(C4:C24)</f>
        <v>0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6.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6.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J29" s="7"/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14.875" style="0" customWidth="1"/>
    <col min="4" max="4" width="6.875" style="0" customWidth="1"/>
    <col min="5" max="5" width="28.37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6"/>
      <c r="B1" s="26"/>
      <c r="C1" s="26"/>
      <c r="D1" s="26"/>
      <c r="E1" s="26"/>
      <c r="F1" s="26"/>
      <c r="G1" s="8"/>
    </row>
    <row r="2" spans="1:7" ht="42" customHeight="1">
      <c r="A2" s="11"/>
      <c r="B2" s="27" t="s">
        <v>4</v>
      </c>
      <c r="C2" s="27"/>
      <c r="D2" s="27"/>
      <c r="E2" s="27"/>
      <c r="G2" s="1"/>
    </row>
    <row r="3" spans="1:6" ht="39">
      <c r="A3" s="10" t="s">
        <v>7</v>
      </c>
      <c r="B3" s="18" t="s">
        <v>10</v>
      </c>
      <c r="C3" s="10" t="s">
        <v>2</v>
      </c>
      <c r="D3" s="28" t="s">
        <v>3</v>
      </c>
      <c r="E3" s="29"/>
      <c r="F3" s="3" t="s">
        <v>9</v>
      </c>
    </row>
    <row r="4" spans="1:6" ht="24.75" customHeight="1">
      <c r="A4" s="4"/>
      <c r="B4" s="4"/>
      <c r="C4" s="12"/>
      <c r="D4" s="13"/>
      <c r="E4" s="4"/>
      <c r="F4" s="4">
        <f>A4+B34-C34</f>
        <v>0</v>
      </c>
    </row>
    <row r="5" spans="1:6" ht="24.75" customHeight="1">
      <c r="A5" s="4"/>
      <c r="B5" s="14"/>
      <c r="C5" s="4"/>
      <c r="D5" s="19"/>
      <c r="E5" s="3"/>
      <c r="F5" s="4"/>
    </row>
    <row r="6" spans="1:6" ht="24.75" customHeight="1">
      <c r="A6" s="4"/>
      <c r="B6" s="14"/>
      <c r="C6" s="4"/>
      <c r="D6" s="20"/>
      <c r="E6" s="3"/>
      <c r="F6" s="4"/>
    </row>
    <row r="7" spans="1:6" ht="24.75" customHeight="1">
      <c r="A7" s="4"/>
      <c r="B7" s="14"/>
      <c r="C7" s="4"/>
      <c r="D7" s="20"/>
      <c r="E7" s="3"/>
      <c r="F7" s="4"/>
    </row>
    <row r="8" spans="1:6" ht="24.75" customHeight="1">
      <c r="A8" s="4"/>
      <c r="B8" s="14"/>
      <c r="C8" s="4"/>
      <c r="D8" s="20"/>
      <c r="E8" s="3"/>
      <c r="F8" s="4"/>
    </row>
    <row r="9" spans="1:6" ht="24.75" customHeight="1">
      <c r="A9" s="4"/>
      <c r="B9" s="14"/>
      <c r="C9" s="4"/>
      <c r="D9" s="20"/>
      <c r="E9" s="3"/>
      <c r="F9" s="4"/>
    </row>
    <row r="10" spans="1:6" ht="24.75" customHeight="1">
      <c r="A10" s="4"/>
      <c r="B10" s="14"/>
      <c r="C10" s="4"/>
      <c r="D10" s="20"/>
      <c r="E10" s="3"/>
      <c r="F10" s="4"/>
    </row>
    <row r="11" spans="1:6" ht="24.75" customHeight="1">
      <c r="A11" s="4"/>
      <c r="B11" s="14"/>
      <c r="C11" s="4"/>
      <c r="D11" s="20"/>
      <c r="E11" s="3"/>
      <c r="F11" s="4"/>
    </row>
    <row r="12" spans="1:6" ht="24.75" customHeight="1">
      <c r="A12" s="4"/>
      <c r="B12" s="14"/>
      <c r="C12" s="4"/>
      <c r="D12" s="20"/>
      <c r="E12" s="3"/>
      <c r="F12" s="4"/>
    </row>
    <row r="13" spans="1:6" ht="24.75" customHeight="1">
      <c r="A13" s="4"/>
      <c r="B13" s="14"/>
      <c r="C13" s="4"/>
      <c r="D13" s="19"/>
      <c r="E13" s="3"/>
      <c r="F13" s="4"/>
    </row>
    <row r="14" spans="1:6" ht="24.75" customHeight="1">
      <c r="A14" s="4"/>
      <c r="B14" s="14"/>
      <c r="C14" s="4"/>
      <c r="D14" s="20"/>
      <c r="E14" s="3"/>
      <c r="F14" s="4"/>
    </row>
    <row r="15" spans="1:6" ht="24.75" customHeight="1">
      <c r="A15" s="4"/>
      <c r="B15" s="14"/>
      <c r="C15" s="4"/>
      <c r="D15" s="20"/>
      <c r="E15" s="3"/>
      <c r="F15" s="4"/>
    </row>
    <row r="16" spans="1:6" ht="24.75" customHeight="1">
      <c r="A16" s="4"/>
      <c r="B16" s="14"/>
      <c r="C16" s="4"/>
      <c r="D16" s="20"/>
      <c r="E16" s="3"/>
      <c r="F16" s="4"/>
    </row>
    <row r="17" spans="1:6" ht="24.75" customHeight="1">
      <c r="A17" s="4"/>
      <c r="B17" s="14"/>
      <c r="C17" s="4"/>
      <c r="D17" s="20"/>
      <c r="E17" s="3"/>
      <c r="F17" s="4"/>
    </row>
    <row r="18" spans="1:6" ht="24.75" customHeight="1">
      <c r="A18" s="4"/>
      <c r="B18" s="14"/>
      <c r="C18" s="4"/>
      <c r="D18" s="20"/>
      <c r="E18" s="3"/>
      <c r="F18" s="4"/>
    </row>
    <row r="19" spans="1:6" ht="24.75" customHeight="1">
      <c r="A19" s="4"/>
      <c r="B19" s="14"/>
      <c r="C19" s="4"/>
      <c r="D19" s="20"/>
      <c r="E19" s="3"/>
      <c r="F19" s="4"/>
    </row>
    <row r="20" spans="1:6" ht="24.75" customHeight="1">
      <c r="A20" s="4"/>
      <c r="B20" s="14"/>
      <c r="C20" s="4"/>
      <c r="D20" s="20"/>
      <c r="E20" s="3"/>
      <c r="F20" s="4"/>
    </row>
    <row r="21" spans="1:6" ht="24.75" customHeight="1">
      <c r="A21" s="4"/>
      <c r="B21" s="14"/>
      <c r="C21" s="4"/>
      <c r="D21" s="20"/>
      <c r="E21" s="3"/>
      <c r="F21" s="4"/>
    </row>
    <row r="22" spans="1:6" ht="24.75" customHeight="1">
      <c r="A22" s="4"/>
      <c r="B22" s="14"/>
      <c r="C22" s="4"/>
      <c r="D22" s="20"/>
      <c r="E22" s="3"/>
      <c r="F22" s="4"/>
    </row>
    <row r="23" spans="1:6" ht="24.75" customHeight="1">
      <c r="A23" s="4"/>
      <c r="B23" s="14"/>
      <c r="C23" s="4"/>
      <c r="D23" s="20"/>
      <c r="E23" s="3"/>
      <c r="F23" s="4"/>
    </row>
    <row r="24" spans="1:6" ht="24.75" customHeight="1">
      <c r="A24" s="4"/>
      <c r="B24" s="14"/>
      <c r="C24" s="4"/>
      <c r="D24" s="20"/>
      <c r="E24" s="3"/>
      <c r="F24" s="4"/>
    </row>
    <row r="25" spans="1:6" ht="24.75" customHeight="1">
      <c r="A25" s="4"/>
      <c r="B25" s="14"/>
      <c r="C25" s="4"/>
      <c r="D25" s="20"/>
      <c r="E25" s="3"/>
      <c r="F25" s="4"/>
    </row>
    <row r="26" spans="1:6" ht="24.75" customHeight="1">
      <c r="A26" s="4"/>
      <c r="B26" s="14"/>
      <c r="C26" s="4"/>
      <c r="D26" s="20"/>
      <c r="E26" s="3"/>
      <c r="F26" s="4"/>
    </row>
    <row r="27" spans="1:6" ht="24.75" customHeight="1">
      <c r="A27" s="4"/>
      <c r="B27" s="14"/>
      <c r="C27" s="4"/>
      <c r="D27" s="20"/>
      <c r="E27" s="3"/>
      <c r="F27" s="4"/>
    </row>
    <row r="28" spans="1:6" ht="24.75" customHeight="1">
      <c r="A28" s="4"/>
      <c r="B28" s="14"/>
      <c r="C28" s="4"/>
      <c r="D28" s="20"/>
      <c r="E28" s="3"/>
      <c r="F28" s="4"/>
    </row>
    <row r="29" spans="1:6" ht="24.75" customHeight="1">
      <c r="A29" s="4"/>
      <c r="B29" s="14"/>
      <c r="C29" s="4"/>
      <c r="D29" s="19"/>
      <c r="E29" s="3"/>
      <c r="F29" s="4"/>
    </row>
    <row r="30" spans="1:6" ht="24.75" customHeight="1">
      <c r="A30" s="4"/>
      <c r="B30" s="14"/>
      <c r="C30" s="4"/>
      <c r="D30" s="20"/>
      <c r="E30" s="3"/>
      <c r="F30" s="4"/>
    </row>
    <row r="31" spans="1:6" ht="24.75" customHeight="1">
      <c r="A31" s="4"/>
      <c r="B31" s="14"/>
      <c r="C31" s="4"/>
      <c r="D31" s="16"/>
      <c r="E31" s="3"/>
      <c r="F31" s="4"/>
    </row>
    <row r="32" spans="1:6" ht="24.75" customHeight="1">
      <c r="A32" s="4"/>
      <c r="B32" s="14"/>
      <c r="C32" s="4"/>
      <c r="D32" s="16"/>
      <c r="E32" s="3"/>
      <c r="F32" s="4"/>
    </row>
    <row r="33" spans="1:6" ht="24.75" customHeight="1">
      <c r="A33" s="4"/>
      <c r="B33" s="14"/>
      <c r="C33" s="4"/>
      <c r="D33" s="15"/>
      <c r="E33" s="3"/>
      <c r="F33" s="4"/>
    </row>
    <row r="34" spans="1:16" ht="30.75" customHeight="1">
      <c r="A34" s="4"/>
      <c r="B34" s="4">
        <f>B4</f>
        <v>0</v>
      </c>
      <c r="C34" s="4">
        <f>SUM(C5:C33)</f>
        <v>0</v>
      </c>
      <c r="D34" s="5"/>
      <c r="E34" s="4"/>
      <c r="F34" s="4"/>
      <c r="J34" s="7"/>
      <c r="K34" s="6"/>
      <c r="L34" s="6"/>
      <c r="M34" s="6"/>
      <c r="N34" s="6"/>
      <c r="O34" s="6"/>
      <c r="P34" s="6"/>
    </row>
    <row r="35" spans="4:16" ht="12.75">
      <c r="D35" s="2"/>
      <c r="J35" s="7"/>
      <c r="K35" s="6"/>
      <c r="L35" s="6"/>
      <c r="M35" s="6"/>
      <c r="N35" s="6"/>
      <c r="O35" s="6"/>
      <c r="P35" s="6"/>
    </row>
    <row r="36" spans="1:16" ht="16.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6.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J38" s="7"/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дюсш3</cp:lastModifiedBy>
  <cp:lastPrinted>2016-03-31T01:43:01Z</cp:lastPrinted>
  <dcterms:created xsi:type="dcterms:W3CDTF">2015-11-13T06:16:04Z</dcterms:created>
  <dcterms:modified xsi:type="dcterms:W3CDTF">2023-07-10T02:43:39Z</dcterms:modified>
  <cp:category/>
  <cp:version/>
  <cp:contentType/>
  <cp:contentStatus/>
</cp:coreProperties>
</file>